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5135" windowHeight="8100" activeTab="1"/>
  </bookViews>
  <sheets>
    <sheet name="สรุป" sheetId="1" r:id="rId1"/>
    <sheet name="รายงาน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F16" i="1"/>
  <c r="E16"/>
  <c r="D16"/>
  <c r="C16"/>
  <c r="A11"/>
  <c r="A12" s="1"/>
  <c r="A13" s="1"/>
  <c r="A14" s="1"/>
  <c r="A15" s="1"/>
  <c r="A10"/>
</calcChain>
</file>

<file path=xl/sharedStrings.xml><?xml version="1.0" encoding="utf-8"?>
<sst xmlns="http://schemas.openxmlformats.org/spreadsheetml/2006/main" count="115" uniqueCount="83">
  <si>
    <t>งบหน้าสรุปผลการพิจารณาการจัดซื้อจัดจ้างขององค์การบริหารส่วนตำบลแหลม</t>
  </si>
  <si>
    <t>ประจำเดือน กุมภาพันธ์  2556</t>
  </si>
  <si>
    <t>****************</t>
  </si>
  <si>
    <t>จำนวน</t>
  </si>
  <si>
    <t>รวมวงเงิน</t>
  </si>
  <si>
    <t>รวม</t>
  </si>
  <si>
    <t>รวมราคา</t>
  </si>
  <si>
    <t>วงเงินต่ำหรือสูงกว่า</t>
  </si>
  <si>
    <t>ลำดับที่</t>
  </si>
  <si>
    <t>วิธีการจัดซื้อจัดจ้าง</t>
  </si>
  <si>
    <t>โครงการ</t>
  </si>
  <si>
    <t>งบประมาณ</t>
  </si>
  <si>
    <t>ราคากลาง</t>
  </si>
  <si>
    <t>ที่พิจารณาคัดเลือก</t>
  </si>
  <si>
    <t>หมายเหตุ</t>
  </si>
  <si>
    <t>(+ สูง) (-ต่ำกว่า)</t>
  </si>
  <si>
    <t xml:space="preserve"> จัดซื้อโดยวิธีตกลงราคา</t>
  </si>
  <si>
    <t>-</t>
  </si>
  <si>
    <t xml:space="preserve"> จัดจ้างโดยวิธีตกลงราคา</t>
  </si>
  <si>
    <t xml:space="preserve"> จัดซื้อโดยวิธีสอบราคา</t>
  </si>
  <si>
    <t xml:space="preserve"> จัดจ้างโดยวิธีสอบราคา</t>
  </si>
  <si>
    <t xml:space="preserve"> จัดซื้อโดยวิธีประกวดราคา</t>
  </si>
  <si>
    <t xml:space="preserve"> จัดจ้างโดยวิธีประกวดราคา</t>
  </si>
  <si>
    <t xml:space="preserve"> จัดซื้อจัดจ้างโดยวิธีพิเศษ</t>
  </si>
  <si>
    <t xml:space="preserve"> จัดซื้อจัดจ้างโดยวิธีอิเลคทรอนิกส์</t>
  </si>
  <si>
    <t xml:space="preserve"> </t>
  </si>
  <si>
    <t>ได้นำข้อมูลเกี่ยวกับการจัดซื้อจัดจ้างตามแบบ สขร. (ประจำเดือน  กุมภาพันธ์  2556)</t>
  </si>
  <si>
    <t xml:space="preserve">           เผยแพร่ เมื่อวันที่  1  เดือน มีนาคม พ.ศ. 2556 โดยวิธีปิดประกาศ</t>
  </si>
  <si>
    <t xml:space="preserve">           ไม่ได้นำข้อมูลเกี่ยวกับการจัดซื้อจัดจ้างตามแบบ สขร.1 เผยแพร่ เหตุเพราะ…………………………………………………………..</t>
  </si>
  <si>
    <t>(ลงชื่อ)                                                        ผู้รายงาน</t>
  </si>
  <si>
    <t xml:space="preserve">            (นางสาวนิภาภัทร เงินถาวร)</t>
  </si>
  <si>
    <t>ตำแหน่ง  ปลัดองค์การบริหารส่วนตำบลแหลม</t>
  </si>
  <si>
    <t>สรุปผลการดำเนินการจัดซื้อจัดจ้างในรอบเดือน กุมภาพันธ์ 2556</t>
  </si>
  <si>
    <t>แบบ สขร.1</t>
  </si>
  <si>
    <t>องค์การบริหารส่วนตำบลแหลม อำเภอหัวไทร จังหวัดนครศรีธรรมราช</t>
  </si>
  <si>
    <t>***********************************</t>
  </si>
  <si>
    <t>ลำดับ</t>
  </si>
  <si>
    <t>งานจัดซื้อจัดจ้าง</t>
  </si>
  <si>
    <t>วงเงินงบประมาณ</t>
  </si>
  <si>
    <t>วิธีซื้อ/จ้าง</t>
  </si>
  <si>
    <t>การเสนอราคา</t>
  </si>
  <si>
    <t>การพิจารณาคัดเลือก</t>
  </si>
  <si>
    <t>เหตุผลที่คัดเลือก</t>
  </si>
  <si>
    <t>ที่</t>
  </si>
  <si>
    <t>(ราคากลาง)</t>
  </si>
  <si>
    <t>ผู้เสนอราคา</t>
  </si>
  <si>
    <t>ราคาที่เสนอ</t>
  </si>
  <si>
    <t>ผู้ได้รับการคัดเลือก</t>
  </si>
  <si>
    <t>ราคา</t>
  </si>
  <si>
    <t>โดยสังเขป</t>
  </si>
  <si>
    <t>จ้างเหมาพนักงานขับรถยนต์ส่วนกลางของ</t>
  </si>
  <si>
    <t>ตกลงราคา</t>
  </si>
  <si>
    <t>นายทวี นุ่นน้อย</t>
  </si>
  <si>
    <t xml:space="preserve">มีคุณสมบัติ </t>
  </si>
  <si>
    <t>อบต. แหลม</t>
  </si>
  <si>
    <t>และเป็นตาม</t>
  </si>
  <si>
    <t>ราคาท้องตลาด</t>
  </si>
  <si>
    <t>จัดจ้างเหมาซ่อมมอเตอร์สูบน้ำแบบหอยโข่ง</t>
  </si>
  <si>
    <t>ร้านไพโรจน์เซอร์วิส</t>
  </si>
  <si>
    <t>3 เครื่องของระบบประปาหมู่บ้าน</t>
  </si>
  <si>
    <t>จัดจ้างซ่อมบำรุงรักษารถยนต์ส่วนกลาง</t>
  </si>
  <si>
    <t>บ. โตโยต้า นครศรีธรรมราช</t>
  </si>
  <si>
    <t>ระยะทาง 190,000 กม.</t>
  </si>
  <si>
    <t>จัดจ้างเหมาปรับปรุงและซ่อมแซมถนนสาย</t>
  </si>
  <si>
    <t>หจก. ศิริมงคลชัยนคร</t>
  </si>
  <si>
    <t>หจก.ศิริมงคลชัยนคร</t>
  </si>
  <si>
    <t>ซอยแหลมออก ม. 1</t>
  </si>
  <si>
    <t>จัดซื้อน้ำมันเชื้อเพลิงและหล่อลื่น เพื่อใช้กับ</t>
  </si>
  <si>
    <t>วิธีพิเศษ</t>
  </si>
  <si>
    <t>หจก. สมศักดิ์ปิโตรเลียม</t>
  </si>
  <si>
    <t>หกจ.สมศักดิ์ปิโตรเลียม</t>
  </si>
  <si>
    <t>เครื่องจักรกล</t>
  </si>
  <si>
    <t>(ลงชื่อ)                                             ผู้รายงาน</t>
  </si>
  <si>
    <t>(นางสาววินัดดา สายทองอินทร์)</t>
  </si>
  <si>
    <t>ตำแหน่ง         เจ้าหน้าที่พัสดุ</t>
  </si>
  <si>
    <t>Microsoft My Docements/ฟอร์ม(แบบสขร.1)</t>
  </si>
  <si>
    <t xml:space="preserve">                  1  มีนาคม 2556</t>
  </si>
  <si>
    <t>จัดซื้อวัสดุลูกรังและหินคลุก</t>
  </si>
  <si>
    <t>ร้านธีระวุฒิการค้า</t>
  </si>
  <si>
    <t>หจก. ควนชะลิกการโยธา</t>
  </si>
  <si>
    <t>ครบถ้วนถูกต้อง</t>
  </si>
  <si>
    <t>และเป็นผู้เสนอราคา</t>
  </si>
  <si>
    <t>ต่ำสุด</t>
  </si>
</sst>
</file>

<file path=xl/styles.xml><?xml version="1.0" encoding="utf-8"?>
<styleSheet xmlns="http://schemas.openxmlformats.org/spreadsheetml/2006/main">
  <numFmts count="2">
    <numFmt numFmtId="44" formatCode="_-&quot;฿&quot;* #,##0.00_-;\-&quot;฿&quot;* #,##0.00_-;_-&quot;฿&quot;* &quot;-&quot;??_-;_-@_-"/>
    <numFmt numFmtId="43" formatCode="_-* #,##0.00_-;\-* #,##0.00_-;_-* &quot;-&quot;??_-;_-@_-"/>
  </numFmts>
  <fonts count="10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name val="Angsana New"/>
      <family val="1"/>
      <charset val="222"/>
    </font>
    <font>
      <sz val="10"/>
      <name val="TH SarabunPSK"/>
      <family val="2"/>
    </font>
    <font>
      <sz val="14"/>
      <name val="TH SarabunPSK"/>
      <family val="2"/>
    </font>
    <font>
      <sz val="15"/>
      <name val="TH SarabunPSK"/>
      <family val="2"/>
    </font>
    <font>
      <sz val="8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1">
    <xf numFmtId="0" fontId="0" fillId="0" borderId="0" xfId="0"/>
    <xf numFmtId="0" fontId="2" fillId="0" borderId="0" xfId="0" applyFont="1" applyAlignment="1">
      <alignment horizontal="center"/>
    </xf>
    <xf numFmtId="44" fontId="3" fillId="0" borderId="0" xfId="2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4" xfId="0" applyFont="1" applyBorder="1"/>
    <xf numFmtId="4" fontId="4" fillId="0" borderId="4" xfId="0" applyNumberFormat="1" applyFont="1" applyBorder="1"/>
    <xf numFmtId="4" fontId="4" fillId="0" borderId="4" xfId="0" quotePrefix="1" applyNumberFormat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5" xfId="0" applyFont="1" applyBorder="1"/>
    <xf numFmtId="4" fontId="4" fillId="0" borderId="5" xfId="0" applyNumberFormat="1" applyFont="1" applyBorder="1"/>
    <xf numFmtId="4" fontId="4" fillId="0" borderId="5" xfId="0" applyNumberFormat="1" applyFont="1" applyBorder="1" applyAlignment="1">
      <alignment horizontal="right"/>
    </xf>
    <xf numFmtId="4" fontId="4" fillId="0" borderId="5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4" fontId="4" fillId="0" borderId="6" xfId="0" applyNumberFormat="1" applyFont="1" applyBorder="1"/>
    <xf numFmtId="0" fontId="4" fillId="0" borderId="6" xfId="0" applyFont="1" applyBorder="1"/>
    <xf numFmtId="43" fontId="4" fillId="0" borderId="6" xfId="1" applyFont="1" applyBorder="1"/>
    <xf numFmtId="0" fontId="3" fillId="0" borderId="7" xfId="0" applyFont="1" applyBorder="1" applyAlignment="1">
      <alignment horizontal="center"/>
    </xf>
    <xf numFmtId="4" fontId="3" fillId="0" borderId="7" xfId="0" applyNumberFormat="1" applyFont="1" applyBorder="1"/>
    <xf numFmtId="4" fontId="3" fillId="0" borderId="7" xfId="0" quotePrefix="1" applyNumberFormat="1" applyFont="1" applyBorder="1" applyAlignment="1">
      <alignment horizontal="right"/>
    </xf>
    <xf numFmtId="0" fontId="3" fillId="0" borderId="7" xfId="0" applyFont="1" applyBorder="1"/>
    <xf numFmtId="0" fontId="4" fillId="0" borderId="0" xfId="0" applyFont="1" applyAlignment="1">
      <alignment horizontal="center"/>
    </xf>
    <xf numFmtId="0" fontId="4" fillId="0" borderId="0" xfId="0" applyFont="1"/>
    <xf numFmtId="0" fontId="6" fillId="0" borderId="0" xfId="0" applyFont="1"/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3" xfId="0" applyFont="1" applyBorder="1"/>
    <xf numFmtId="0" fontId="4" fillId="0" borderId="7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2" xfId="0" applyFont="1" applyBorder="1" applyAlignment="1"/>
    <xf numFmtId="4" fontId="4" fillId="0" borderId="2" xfId="0" applyNumberFormat="1" applyFont="1" applyBorder="1"/>
    <xf numFmtId="4" fontId="4" fillId="0" borderId="2" xfId="0" applyNumberFormat="1" applyFont="1" applyBorder="1" applyAlignment="1">
      <alignment horizontal="center"/>
    </xf>
    <xf numFmtId="4" fontId="4" fillId="0" borderId="2" xfId="0" applyNumberFormat="1" applyFont="1" applyBorder="1" applyAlignment="1">
      <alignment horizontal="left"/>
    </xf>
    <xf numFmtId="4" fontId="4" fillId="0" borderId="3" xfId="0" applyNumberFormat="1" applyFont="1" applyBorder="1" applyAlignment="1">
      <alignment horizontal="right"/>
    </xf>
    <xf numFmtId="4" fontId="4" fillId="0" borderId="3" xfId="0" applyNumberFormat="1" applyFont="1" applyBorder="1" applyAlignment="1">
      <alignment horizontal="center"/>
    </xf>
    <xf numFmtId="4" fontId="4" fillId="0" borderId="2" xfId="0" applyNumberFormat="1" applyFont="1" applyBorder="1" applyAlignment="1">
      <alignment horizontal="right"/>
    </xf>
    <xf numFmtId="49" fontId="4" fillId="0" borderId="2" xfId="0" applyNumberFormat="1" applyFont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 applyAlignment="1"/>
    <xf numFmtId="49" fontId="8" fillId="0" borderId="2" xfId="0" applyNumberFormat="1" applyFont="1" applyBorder="1" applyAlignment="1">
      <alignment horizontal="center"/>
    </xf>
    <xf numFmtId="0" fontId="9" fillId="0" borderId="3" xfId="0" applyFont="1" applyBorder="1"/>
    <xf numFmtId="0" fontId="9" fillId="0" borderId="0" xfId="0" applyFont="1" applyBorder="1"/>
    <xf numFmtId="0" fontId="4" fillId="0" borderId="0" xfId="0" applyFont="1" applyBorder="1"/>
    <xf numFmtId="4" fontId="4" fillId="0" borderId="0" xfId="0" applyNumberFormat="1" applyFont="1"/>
    <xf numFmtId="0" fontId="9" fillId="0" borderId="0" xfId="0" applyFont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/>
    <xf numFmtId="4" fontId="4" fillId="0" borderId="0" xfId="0" applyNumberFormat="1" applyFont="1" applyBorder="1" applyAlignment="1">
      <alignment horizontal="right"/>
    </xf>
    <xf numFmtId="4" fontId="4" fillId="0" borderId="0" xfId="0" applyNumberFormat="1" applyFont="1" applyBorder="1" applyAlignment="1">
      <alignment horizontal="center"/>
    </xf>
    <xf numFmtId="4" fontId="4" fillId="0" borderId="0" xfId="0" applyNumberFormat="1" applyFont="1" applyBorder="1"/>
    <xf numFmtId="49" fontId="8" fillId="0" borderId="0" xfId="0" applyNumberFormat="1" applyFont="1" applyBorder="1" applyAlignment="1">
      <alignment horizontal="center"/>
    </xf>
  </cellXfs>
  <cellStyles count="3">
    <cellStyle name="เครื่องหมายจุลภาค" xfId="1" builtinId="3"/>
    <cellStyle name="เครื่องหมายสกุลเงิน" xfId="2" builtinId="4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17</xdr:row>
      <xdr:rowOff>66675</xdr:rowOff>
    </xdr:from>
    <xdr:to>
      <xdr:col>1</xdr:col>
      <xdr:colOff>257175</xdr:colOff>
      <xdr:row>17</xdr:row>
      <xdr:rowOff>257175</xdr:rowOff>
    </xdr:to>
    <xdr:sp macro="" textlink="">
      <xdr:nvSpPr>
        <xdr:cNvPr id="2" name="Rectangle 106"/>
        <xdr:cNvSpPr>
          <a:spLocks noChangeArrowheads="1"/>
        </xdr:cNvSpPr>
      </xdr:nvSpPr>
      <xdr:spPr bwMode="auto">
        <a:xfrm>
          <a:off x="600075" y="34756725"/>
          <a:ext cx="180975" cy="190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76200</xdr:colOff>
      <xdr:row>18</xdr:row>
      <xdr:rowOff>66675</xdr:rowOff>
    </xdr:from>
    <xdr:to>
      <xdr:col>1</xdr:col>
      <xdr:colOff>257175</xdr:colOff>
      <xdr:row>18</xdr:row>
      <xdr:rowOff>257175</xdr:rowOff>
    </xdr:to>
    <xdr:sp macro="" textlink="">
      <xdr:nvSpPr>
        <xdr:cNvPr id="3" name="Rectangle 107"/>
        <xdr:cNvSpPr>
          <a:spLocks noChangeArrowheads="1"/>
        </xdr:cNvSpPr>
      </xdr:nvSpPr>
      <xdr:spPr bwMode="auto">
        <a:xfrm>
          <a:off x="600075" y="35052000"/>
          <a:ext cx="180975" cy="190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152400</xdr:colOff>
      <xdr:row>17</xdr:row>
      <xdr:rowOff>104775</xdr:rowOff>
    </xdr:from>
    <xdr:to>
      <xdr:col>1</xdr:col>
      <xdr:colOff>209550</xdr:colOff>
      <xdr:row>17</xdr:row>
      <xdr:rowOff>190500</xdr:rowOff>
    </xdr:to>
    <xdr:sp macro="" textlink="">
      <xdr:nvSpPr>
        <xdr:cNvPr id="4" name="Line 108"/>
        <xdr:cNvSpPr>
          <a:spLocks noChangeShapeType="1"/>
        </xdr:cNvSpPr>
      </xdr:nvSpPr>
      <xdr:spPr bwMode="auto">
        <a:xfrm flipV="1">
          <a:off x="676275" y="34794825"/>
          <a:ext cx="57150" cy="857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workbookViewId="0">
      <selection activeCell="K22" sqref="K22"/>
    </sheetView>
  </sheetViews>
  <sheetFormatPr defaultRowHeight="14.25"/>
  <cols>
    <col min="2" max="2" width="52.75" customWidth="1"/>
    <col min="3" max="3" width="6.875" bestFit="1" customWidth="1"/>
    <col min="4" max="5" width="11.375" bestFit="1" customWidth="1"/>
    <col min="6" max="6" width="19.625" customWidth="1"/>
    <col min="7" max="7" width="15" customWidth="1"/>
    <col min="8" max="8" width="13.5" customWidth="1"/>
  </cols>
  <sheetData>
    <row r="1" spans="1:8" ht="23.25">
      <c r="A1" s="1" t="s">
        <v>0</v>
      </c>
      <c r="B1" s="1"/>
      <c r="C1" s="1"/>
      <c r="D1" s="1"/>
      <c r="E1" s="1"/>
      <c r="F1" s="1"/>
      <c r="G1" s="1"/>
      <c r="H1" s="1"/>
    </row>
    <row r="2" spans="1:8" ht="21">
      <c r="A2" s="2" t="s">
        <v>1</v>
      </c>
      <c r="B2" s="2"/>
      <c r="C2" s="2"/>
      <c r="D2" s="2"/>
      <c r="E2" s="2"/>
      <c r="F2" s="2"/>
      <c r="G2" s="2"/>
      <c r="H2" s="2"/>
    </row>
    <row r="3" spans="1:8" ht="21">
      <c r="A3" s="3" t="s">
        <v>2</v>
      </c>
      <c r="B3" s="3"/>
      <c r="C3" s="3"/>
      <c r="D3" s="3"/>
      <c r="E3" s="3"/>
      <c r="F3" s="3"/>
      <c r="G3" s="3"/>
      <c r="H3" s="3"/>
    </row>
    <row r="4" spans="1:8" ht="23.25">
      <c r="A4" s="4"/>
      <c r="B4" s="4"/>
      <c r="C4" s="4"/>
      <c r="D4" s="5"/>
      <c r="E4" s="4"/>
      <c r="F4" s="4"/>
      <c r="G4" s="4"/>
      <c r="H4" s="4"/>
    </row>
    <row r="5" spans="1:8" ht="21">
      <c r="A5" s="6"/>
      <c r="B5" s="6"/>
      <c r="C5" s="6" t="s">
        <v>3</v>
      </c>
      <c r="D5" s="6" t="s">
        <v>4</v>
      </c>
      <c r="E5" s="6" t="s">
        <v>5</v>
      </c>
      <c r="F5" s="6" t="s">
        <v>6</v>
      </c>
      <c r="G5" s="6" t="s">
        <v>7</v>
      </c>
      <c r="H5" s="6"/>
    </row>
    <row r="6" spans="1:8" ht="21">
      <c r="A6" s="7" t="s">
        <v>8</v>
      </c>
      <c r="B6" s="7" t="s">
        <v>9</v>
      </c>
      <c r="C6" s="7" t="s">
        <v>10</v>
      </c>
      <c r="D6" s="7" t="s">
        <v>11</v>
      </c>
      <c r="E6" s="7" t="s">
        <v>12</v>
      </c>
      <c r="F6" s="7" t="s">
        <v>13</v>
      </c>
      <c r="G6" s="7" t="s">
        <v>12</v>
      </c>
      <c r="H6" s="7" t="s">
        <v>14</v>
      </c>
    </row>
    <row r="7" spans="1:8" ht="21">
      <c r="A7" s="8"/>
      <c r="B7" s="8"/>
      <c r="C7" s="8"/>
      <c r="D7" s="8"/>
      <c r="E7" s="8"/>
      <c r="F7" s="8"/>
      <c r="G7" s="8" t="s">
        <v>15</v>
      </c>
      <c r="H7" s="8"/>
    </row>
    <row r="8" spans="1:8" ht="21">
      <c r="A8" s="9">
        <v>1</v>
      </c>
      <c r="B8" s="10" t="s">
        <v>16</v>
      </c>
      <c r="C8" s="9" t="s">
        <v>17</v>
      </c>
      <c r="D8" s="11"/>
      <c r="E8" s="11"/>
      <c r="F8" s="11"/>
      <c r="G8" s="12"/>
      <c r="H8" s="10"/>
    </row>
    <row r="9" spans="1:8" ht="21">
      <c r="A9" s="13">
        <v>2</v>
      </c>
      <c r="B9" s="14" t="s">
        <v>18</v>
      </c>
      <c r="C9" s="13">
        <v>4</v>
      </c>
      <c r="D9" s="15">
        <v>108563.11</v>
      </c>
      <c r="E9" s="15">
        <v>108563.11</v>
      </c>
      <c r="F9" s="15">
        <v>108563.11</v>
      </c>
      <c r="G9" s="15"/>
      <c r="H9" s="14"/>
    </row>
    <row r="10" spans="1:8" ht="21">
      <c r="A10" s="13">
        <f t="shared" ref="A10:A15" si="0">A9+1</f>
        <v>3</v>
      </c>
      <c r="B10" s="14" t="s">
        <v>19</v>
      </c>
      <c r="C10" s="13"/>
      <c r="D10" s="15"/>
      <c r="E10" s="15"/>
      <c r="F10" s="15"/>
      <c r="G10" s="15"/>
      <c r="H10" s="14"/>
    </row>
    <row r="11" spans="1:8" ht="21">
      <c r="A11" s="13">
        <f t="shared" si="0"/>
        <v>4</v>
      </c>
      <c r="B11" s="14" t="s">
        <v>20</v>
      </c>
      <c r="C11" s="13"/>
      <c r="D11" s="15"/>
      <c r="E11" s="15"/>
      <c r="F11" s="15"/>
      <c r="G11" s="16"/>
      <c r="H11" s="14"/>
    </row>
    <row r="12" spans="1:8" ht="21">
      <c r="A12" s="13">
        <f t="shared" si="0"/>
        <v>5</v>
      </c>
      <c r="B12" s="14" t="s">
        <v>21</v>
      </c>
      <c r="C12" s="13"/>
      <c r="D12" s="15"/>
      <c r="E12" s="15"/>
      <c r="F12" s="15"/>
      <c r="G12" s="17"/>
      <c r="H12" s="14"/>
    </row>
    <row r="13" spans="1:8" ht="21">
      <c r="A13" s="13">
        <f t="shared" si="0"/>
        <v>6</v>
      </c>
      <c r="B13" s="14" t="s">
        <v>22</v>
      </c>
      <c r="C13" s="18"/>
      <c r="D13" s="19"/>
      <c r="E13" s="19"/>
      <c r="F13" s="19"/>
      <c r="G13" s="17"/>
      <c r="H13" s="14"/>
    </row>
    <row r="14" spans="1:8" ht="21">
      <c r="A14" s="13">
        <f t="shared" si="0"/>
        <v>7</v>
      </c>
      <c r="B14" s="14" t="s">
        <v>23</v>
      </c>
      <c r="C14" s="13">
        <v>2</v>
      </c>
      <c r="D14" s="15">
        <v>1124592</v>
      </c>
      <c r="E14" s="15">
        <v>1124592</v>
      </c>
      <c r="F14" s="15">
        <v>1124592</v>
      </c>
      <c r="G14" s="15"/>
      <c r="H14" s="14"/>
    </row>
    <row r="15" spans="1:8" ht="21">
      <c r="A15" s="18">
        <f t="shared" si="0"/>
        <v>8</v>
      </c>
      <c r="B15" s="20" t="s">
        <v>24</v>
      </c>
      <c r="C15" s="18"/>
      <c r="D15" s="21"/>
      <c r="E15" s="21"/>
      <c r="F15" s="21"/>
      <c r="G15" s="21"/>
      <c r="H15" s="20"/>
    </row>
    <row r="16" spans="1:8" ht="21">
      <c r="A16" s="22" t="s">
        <v>25</v>
      </c>
      <c r="B16" s="22" t="s">
        <v>5</v>
      </c>
      <c r="C16" s="22">
        <f>SUM(C8:C14)</f>
        <v>6</v>
      </c>
      <c r="D16" s="23">
        <f>SUM(D8:D15)</f>
        <v>1233155.1100000001</v>
      </c>
      <c r="E16" s="23">
        <f>SUM(E8:E15)</f>
        <v>1233155.1100000001</v>
      </c>
      <c r="F16" s="23">
        <f>SUM(F8:F15)</f>
        <v>1233155.1100000001</v>
      </c>
      <c r="G16" s="24"/>
      <c r="H16" s="25"/>
    </row>
    <row r="17" spans="1:8" ht="21">
      <c r="A17" s="26"/>
      <c r="B17" s="27" t="s">
        <v>26</v>
      </c>
      <c r="C17" s="27"/>
      <c r="D17" s="27"/>
      <c r="E17" s="27"/>
      <c r="F17" s="27" t="s">
        <v>25</v>
      </c>
      <c r="G17" s="27"/>
      <c r="H17" s="27"/>
    </row>
    <row r="18" spans="1:8" ht="21">
      <c r="A18" s="26"/>
      <c r="B18" s="27" t="s">
        <v>27</v>
      </c>
      <c r="C18" s="27"/>
      <c r="D18" s="27"/>
      <c r="E18" s="27"/>
      <c r="F18" s="27"/>
      <c r="G18" s="27"/>
      <c r="H18" s="27"/>
    </row>
    <row r="19" spans="1:8" ht="21">
      <c r="A19" s="27"/>
      <c r="B19" s="27" t="s">
        <v>28</v>
      </c>
      <c r="C19" s="27"/>
      <c r="D19" s="27"/>
      <c r="E19" s="27"/>
      <c r="F19" s="27"/>
      <c r="G19" s="27"/>
      <c r="H19" s="27"/>
    </row>
    <row r="20" spans="1:8" ht="21">
      <c r="A20" s="27"/>
      <c r="B20" s="27"/>
      <c r="C20" s="27"/>
      <c r="D20" s="27"/>
      <c r="E20" s="27"/>
      <c r="F20" s="27" t="s">
        <v>29</v>
      </c>
      <c r="G20" s="27"/>
      <c r="H20" s="27"/>
    </row>
    <row r="21" spans="1:8" ht="21">
      <c r="A21" s="27"/>
      <c r="B21" s="27"/>
      <c r="C21" s="27"/>
      <c r="D21" s="27"/>
      <c r="E21" s="27"/>
      <c r="F21" s="27" t="s">
        <v>30</v>
      </c>
      <c r="G21" s="27"/>
      <c r="H21" s="27"/>
    </row>
    <row r="22" spans="1:8" ht="21">
      <c r="A22" s="27"/>
      <c r="B22" s="27"/>
      <c r="C22" s="27"/>
      <c r="D22" s="27"/>
      <c r="E22" s="27"/>
      <c r="F22" s="27" t="s">
        <v>31</v>
      </c>
      <c r="G22" s="27"/>
      <c r="H22" s="27"/>
    </row>
    <row r="23" spans="1:8" ht="23.25">
      <c r="A23" s="4"/>
      <c r="B23" s="4"/>
      <c r="C23" s="4"/>
      <c r="D23" s="4"/>
      <c r="E23" s="4"/>
      <c r="F23" s="4"/>
      <c r="G23" s="4"/>
      <c r="H23" s="4"/>
    </row>
    <row r="24" spans="1:8" ht="23.25">
      <c r="A24" s="4"/>
      <c r="B24" s="4"/>
      <c r="C24" s="4"/>
      <c r="D24" s="4"/>
      <c r="E24" s="4"/>
      <c r="F24" s="4"/>
      <c r="G24" s="4"/>
      <c r="H24" s="4"/>
    </row>
    <row r="25" spans="1:8" ht="23.25">
      <c r="A25" s="4"/>
      <c r="B25" s="4"/>
      <c r="C25" s="4"/>
      <c r="D25" s="4"/>
      <c r="E25" s="4"/>
      <c r="F25" s="4"/>
      <c r="G25" s="4"/>
      <c r="H25" s="4"/>
    </row>
  </sheetData>
  <mergeCells count="3">
    <mergeCell ref="A1:H1"/>
    <mergeCell ref="A2:H2"/>
    <mergeCell ref="A3:H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9"/>
  <sheetViews>
    <sheetView tabSelected="1" topLeftCell="A34" workbookViewId="0">
      <selection activeCell="E36" sqref="E36"/>
    </sheetView>
  </sheetViews>
  <sheetFormatPr defaultRowHeight="14.25"/>
  <cols>
    <col min="2" max="2" width="30.875" bestFit="1" customWidth="1"/>
    <col min="3" max="3" width="13.125" customWidth="1"/>
    <col min="4" max="4" width="8.25" bestFit="1" customWidth="1"/>
    <col min="5" max="5" width="29.625" customWidth="1"/>
    <col min="6" max="6" width="15.25" customWidth="1"/>
    <col min="7" max="7" width="19" bestFit="1" customWidth="1"/>
    <col min="8" max="8" width="9.625" bestFit="1" customWidth="1"/>
    <col min="9" max="9" width="14.875" bestFit="1" customWidth="1"/>
  </cols>
  <sheetData>
    <row r="1" spans="1:9" ht="15">
      <c r="A1" s="28"/>
      <c r="B1" s="28"/>
      <c r="C1" s="28"/>
      <c r="D1" s="28"/>
      <c r="E1" s="28"/>
      <c r="F1" s="28"/>
      <c r="G1" s="28"/>
      <c r="H1" s="28"/>
      <c r="I1" s="28"/>
    </row>
    <row r="2" spans="1:9" ht="15">
      <c r="A2" s="28"/>
      <c r="B2" s="28"/>
      <c r="C2" s="28"/>
      <c r="D2" s="28"/>
      <c r="E2" s="28"/>
      <c r="F2" s="28"/>
      <c r="G2" s="28"/>
      <c r="H2" s="28"/>
      <c r="I2" s="28"/>
    </row>
    <row r="3" spans="1:9" ht="23.25">
      <c r="A3" s="27"/>
      <c r="B3" s="27"/>
      <c r="C3" s="1" t="s">
        <v>32</v>
      </c>
      <c r="D3" s="1"/>
      <c r="E3" s="1"/>
      <c r="F3" s="1"/>
      <c r="G3" s="1"/>
      <c r="H3" s="27"/>
      <c r="I3" s="29" t="s">
        <v>33</v>
      </c>
    </row>
    <row r="4" spans="1:9" ht="23.25">
      <c r="A4" s="27"/>
      <c r="B4" s="27"/>
      <c r="C4" s="27"/>
      <c r="D4" s="27"/>
      <c r="E4" s="30" t="s">
        <v>34</v>
      </c>
      <c r="F4" s="27"/>
      <c r="G4" s="27"/>
      <c r="H4" s="27"/>
      <c r="I4" s="27"/>
    </row>
    <row r="5" spans="1:9" ht="21">
      <c r="A5" s="27"/>
      <c r="B5" s="27"/>
      <c r="C5" s="27"/>
      <c r="D5" s="27"/>
      <c r="E5" s="31" t="s">
        <v>35</v>
      </c>
      <c r="F5" s="27"/>
      <c r="G5" s="27"/>
      <c r="H5" s="27"/>
      <c r="I5" s="27"/>
    </row>
    <row r="6" spans="1:9" ht="21">
      <c r="A6" s="6" t="s">
        <v>36</v>
      </c>
      <c r="B6" s="32" t="s">
        <v>37</v>
      </c>
      <c r="C6" s="6" t="s">
        <v>38</v>
      </c>
      <c r="D6" s="32" t="s">
        <v>39</v>
      </c>
      <c r="E6" s="33" t="s">
        <v>40</v>
      </c>
      <c r="F6" s="34"/>
      <c r="G6" s="33" t="s">
        <v>41</v>
      </c>
      <c r="H6" s="34"/>
      <c r="I6" s="6" t="s">
        <v>42</v>
      </c>
    </row>
    <row r="7" spans="1:9" ht="21">
      <c r="A7" s="8" t="s">
        <v>43</v>
      </c>
      <c r="B7" s="35"/>
      <c r="C7" s="8" t="s">
        <v>44</v>
      </c>
      <c r="D7" s="36"/>
      <c r="E7" s="37" t="s">
        <v>45</v>
      </c>
      <c r="F7" s="35" t="s">
        <v>46</v>
      </c>
      <c r="G7" s="37" t="s">
        <v>47</v>
      </c>
      <c r="H7" s="38" t="s">
        <v>48</v>
      </c>
      <c r="I7" s="8" t="s">
        <v>49</v>
      </c>
    </row>
    <row r="8" spans="1:9" ht="21">
      <c r="A8" s="7">
        <v>1</v>
      </c>
      <c r="B8" s="39" t="s">
        <v>50</v>
      </c>
      <c r="C8" s="40">
        <v>5500</v>
      </c>
      <c r="D8" s="7" t="s">
        <v>51</v>
      </c>
      <c r="E8" s="41" t="s">
        <v>52</v>
      </c>
      <c r="F8" s="40">
        <v>5500</v>
      </c>
      <c r="G8" s="41" t="s">
        <v>52</v>
      </c>
      <c r="H8" s="40">
        <v>5500</v>
      </c>
      <c r="I8" s="7" t="s">
        <v>53</v>
      </c>
    </row>
    <row r="9" spans="1:9" ht="21">
      <c r="A9" s="7"/>
      <c r="B9" s="39" t="s">
        <v>54</v>
      </c>
      <c r="C9" s="40"/>
      <c r="D9" s="7"/>
      <c r="E9" s="42"/>
      <c r="F9" s="40"/>
      <c r="G9" s="42"/>
      <c r="H9" s="40"/>
      <c r="I9" s="7" t="s">
        <v>55</v>
      </c>
    </row>
    <row r="10" spans="1:9" ht="21">
      <c r="A10" s="8"/>
      <c r="B10" s="36"/>
      <c r="C10" s="43"/>
      <c r="D10" s="8"/>
      <c r="E10" s="44"/>
      <c r="F10" s="43"/>
      <c r="G10" s="44"/>
      <c r="H10" s="43"/>
      <c r="I10" s="7" t="s">
        <v>56</v>
      </c>
    </row>
    <row r="11" spans="1:9" ht="21">
      <c r="A11" s="7">
        <v>2</v>
      </c>
      <c r="B11" s="39" t="s">
        <v>57</v>
      </c>
      <c r="C11" s="45">
        <v>11100</v>
      </c>
      <c r="D11" s="7" t="s">
        <v>51</v>
      </c>
      <c r="E11" s="46" t="s">
        <v>58</v>
      </c>
      <c r="F11" s="45">
        <v>11100</v>
      </c>
      <c r="G11" s="46" t="s">
        <v>58</v>
      </c>
      <c r="H11" s="45">
        <v>11100</v>
      </c>
      <c r="I11" s="47"/>
    </row>
    <row r="12" spans="1:9" ht="21">
      <c r="A12" s="7"/>
      <c r="B12" s="39" t="s">
        <v>59</v>
      </c>
      <c r="C12" s="45"/>
      <c r="D12" s="7"/>
      <c r="E12" s="41"/>
      <c r="F12" s="45"/>
      <c r="G12" s="41"/>
      <c r="H12" s="45"/>
      <c r="I12" s="47"/>
    </row>
    <row r="13" spans="1:9" ht="21">
      <c r="A13" s="8"/>
      <c r="B13" s="48"/>
      <c r="C13" s="43"/>
      <c r="D13" s="8"/>
      <c r="E13" s="44"/>
      <c r="F13" s="43"/>
      <c r="G13" s="44"/>
      <c r="H13" s="43"/>
      <c r="I13" s="47"/>
    </row>
    <row r="14" spans="1:9" ht="21">
      <c r="A14" s="7">
        <v>3</v>
      </c>
      <c r="B14" s="39" t="s">
        <v>60</v>
      </c>
      <c r="C14" s="40">
        <v>5963.11</v>
      </c>
      <c r="D14" s="7" t="s">
        <v>51</v>
      </c>
      <c r="E14" s="49" t="s">
        <v>61</v>
      </c>
      <c r="F14" s="40">
        <v>5963.11</v>
      </c>
      <c r="G14" s="49" t="s">
        <v>61</v>
      </c>
      <c r="H14" s="40">
        <v>5963.11</v>
      </c>
      <c r="I14" s="47"/>
    </row>
    <row r="15" spans="1:9" ht="21">
      <c r="A15" s="7"/>
      <c r="B15" s="39" t="s">
        <v>62</v>
      </c>
      <c r="C15" s="45"/>
      <c r="D15" s="7"/>
      <c r="E15" s="41"/>
      <c r="F15" s="45"/>
      <c r="G15" s="41"/>
      <c r="H15" s="45"/>
      <c r="I15" s="47"/>
    </row>
    <row r="16" spans="1:9" ht="21">
      <c r="A16" s="8"/>
      <c r="B16" s="36"/>
      <c r="C16" s="43"/>
      <c r="D16" s="8"/>
      <c r="E16" s="8"/>
      <c r="F16" s="43"/>
      <c r="G16" s="8"/>
      <c r="H16" s="43"/>
      <c r="I16" s="47"/>
    </row>
    <row r="17" spans="1:9" ht="21">
      <c r="A17" s="7">
        <v>4</v>
      </c>
      <c r="B17" s="39" t="s">
        <v>63</v>
      </c>
      <c r="C17" s="40">
        <v>86000</v>
      </c>
      <c r="D17" s="7" t="s">
        <v>51</v>
      </c>
      <c r="E17" s="41" t="s">
        <v>64</v>
      </c>
      <c r="F17" s="40">
        <v>86000</v>
      </c>
      <c r="G17" s="41" t="s">
        <v>65</v>
      </c>
      <c r="H17" s="40">
        <v>86000</v>
      </c>
      <c r="I17" s="47"/>
    </row>
    <row r="18" spans="1:9" ht="21">
      <c r="A18" s="7"/>
      <c r="B18" s="39" t="s">
        <v>66</v>
      </c>
      <c r="C18" s="40"/>
      <c r="D18" s="7"/>
      <c r="E18" s="41"/>
      <c r="F18" s="40"/>
      <c r="G18" s="41"/>
      <c r="H18" s="40"/>
      <c r="I18" s="47"/>
    </row>
    <row r="19" spans="1:9" ht="21">
      <c r="A19" s="8"/>
      <c r="B19" s="36"/>
      <c r="C19" s="43"/>
      <c r="D19" s="8"/>
      <c r="E19" s="8"/>
      <c r="F19" s="43"/>
      <c r="G19" s="8"/>
      <c r="H19" s="43"/>
      <c r="I19" s="47"/>
    </row>
    <row r="20" spans="1:9" ht="21">
      <c r="A20" s="7">
        <v>5</v>
      </c>
      <c r="B20" s="39" t="s">
        <v>67</v>
      </c>
      <c r="C20" s="40">
        <v>415932</v>
      </c>
      <c r="D20" s="7" t="s">
        <v>68</v>
      </c>
      <c r="E20" s="41" t="s">
        <v>69</v>
      </c>
      <c r="F20" s="40">
        <v>415932</v>
      </c>
      <c r="G20" s="41" t="s">
        <v>70</v>
      </c>
      <c r="H20" s="40">
        <v>415932</v>
      </c>
      <c r="I20" s="47"/>
    </row>
    <row r="21" spans="1:9" ht="21">
      <c r="A21" s="7"/>
      <c r="B21" s="39" t="s">
        <v>71</v>
      </c>
      <c r="C21" s="45"/>
      <c r="D21" s="7"/>
      <c r="E21" s="41"/>
      <c r="F21" s="45"/>
      <c r="G21" s="41"/>
      <c r="H21" s="45"/>
      <c r="I21" s="47"/>
    </row>
    <row r="22" spans="1:9" ht="21">
      <c r="A22" s="50"/>
      <c r="B22" s="36"/>
      <c r="C22" s="36"/>
      <c r="D22" s="36"/>
      <c r="E22" s="36"/>
      <c r="F22" s="36"/>
      <c r="G22" s="36"/>
      <c r="H22" s="36"/>
      <c r="I22" s="36"/>
    </row>
    <row r="23" spans="1:9" ht="21">
      <c r="A23" s="51"/>
      <c r="B23" s="52"/>
      <c r="C23" s="52"/>
      <c r="D23" s="52"/>
      <c r="E23" s="52"/>
      <c r="F23" s="52"/>
      <c r="G23" s="52"/>
      <c r="H23" s="52"/>
      <c r="I23" s="27"/>
    </row>
    <row r="24" spans="1:9" ht="21">
      <c r="A24" s="27"/>
      <c r="B24" s="27"/>
      <c r="C24" s="53"/>
      <c r="D24" s="27"/>
      <c r="E24" s="27"/>
      <c r="F24" s="27" t="s">
        <v>72</v>
      </c>
      <c r="G24" s="27"/>
      <c r="H24" s="27"/>
      <c r="I24" s="27"/>
    </row>
    <row r="25" spans="1:9" ht="21">
      <c r="A25" s="27"/>
      <c r="B25" s="27"/>
      <c r="C25" s="53"/>
      <c r="D25" s="27"/>
      <c r="E25" s="27"/>
      <c r="F25" s="3" t="s">
        <v>73</v>
      </c>
      <c r="G25" s="3"/>
      <c r="H25" s="27"/>
      <c r="I25" s="28"/>
    </row>
    <row r="26" spans="1:9" ht="21">
      <c r="A26" s="27"/>
      <c r="B26" s="27"/>
      <c r="C26" s="27"/>
      <c r="D26" s="27"/>
      <c r="E26" s="27"/>
      <c r="F26" s="27" t="s">
        <v>74</v>
      </c>
      <c r="G26" s="27"/>
      <c r="H26" s="27"/>
      <c r="I26" s="28"/>
    </row>
    <row r="27" spans="1:9" ht="21">
      <c r="A27" s="54" t="s">
        <v>75</v>
      </c>
      <c r="B27" s="27"/>
      <c r="C27" s="27"/>
      <c r="D27" s="27"/>
      <c r="E27" s="27"/>
      <c r="F27" s="27" t="s">
        <v>76</v>
      </c>
      <c r="G27" s="27"/>
      <c r="H27" s="27"/>
      <c r="I27" s="28"/>
    </row>
    <row r="28" spans="1:9" ht="21">
      <c r="A28" s="6" t="s">
        <v>36</v>
      </c>
      <c r="B28" s="32" t="s">
        <v>37</v>
      </c>
      <c r="C28" s="6" t="s">
        <v>38</v>
      </c>
      <c r="D28" s="32" t="s">
        <v>39</v>
      </c>
      <c r="E28" s="33" t="s">
        <v>40</v>
      </c>
      <c r="F28" s="34"/>
      <c r="G28" s="33" t="s">
        <v>41</v>
      </c>
      <c r="H28" s="34"/>
      <c r="I28" s="6" t="s">
        <v>42</v>
      </c>
    </row>
    <row r="29" spans="1:9" ht="21">
      <c r="A29" s="8" t="s">
        <v>43</v>
      </c>
      <c r="B29" s="35"/>
      <c r="C29" s="8" t="s">
        <v>44</v>
      </c>
      <c r="D29" s="36"/>
      <c r="E29" s="37" t="s">
        <v>45</v>
      </c>
      <c r="F29" s="35" t="s">
        <v>46</v>
      </c>
      <c r="G29" s="37" t="s">
        <v>47</v>
      </c>
      <c r="H29" s="38" t="s">
        <v>48</v>
      </c>
      <c r="I29" s="8" t="s">
        <v>49</v>
      </c>
    </row>
    <row r="30" spans="1:9" ht="21">
      <c r="A30" s="7">
        <v>6</v>
      </c>
      <c r="B30" s="39" t="s">
        <v>77</v>
      </c>
      <c r="C30" s="40">
        <v>712000</v>
      </c>
      <c r="D30" s="7" t="s">
        <v>68</v>
      </c>
      <c r="E30" s="41" t="s">
        <v>78</v>
      </c>
      <c r="F30" s="40">
        <v>708660</v>
      </c>
      <c r="G30" s="41" t="s">
        <v>78</v>
      </c>
      <c r="H30" s="40">
        <v>708660</v>
      </c>
      <c r="I30" s="7" t="s">
        <v>53</v>
      </c>
    </row>
    <row r="31" spans="1:9" ht="21">
      <c r="A31" s="7"/>
      <c r="B31" s="39"/>
      <c r="C31" s="40"/>
      <c r="D31" s="7"/>
      <c r="E31" s="41" t="s">
        <v>79</v>
      </c>
      <c r="F31" s="40">
        <v>710040</v>
      </c>
      <c r="G31" s="42"/>
      <c r="H31" s="40"/>
      <c r="I31" s="7" t="s">
        <v>80</v>
      </c>
    </row>
    <row r="32" spans="1:9" ht="21">
      <c r="A32" s="7"/>
      <c r="B32" s="47"/>
      <c r="C32" s="45"/>
      <c r="D32" s="7"/>
      <c r="E32" s="41" t="s">
        <v>65</v>
      </c>
      <c r="F32" s="45">
        <v>711720</v>
      </c>
      <c r="G32" s="41"/>
      <c r="H32" s="45"/>
      <c r="I32" s="7" t="s">
        <v>81</v>
      </c>
    </row>
    <row r="33" spans="1:9" ht="21">
      <c r="A33" s="7"/>
      <c r="B33" s="39"/>
      <c r="C33" s="45"/>
      <c r="D33" s="7"/>
      <c r="E33" s="46"/>
      <c r="F33" s="45"/>
      <c r="G33" s="46"/>
      <c r="H33" s="45"/>
      <c r="I33" s="47" t="s">
        <v>82</v>
      </c>
    </row>
    <row r="34" spans="1:9" ht="21">
      <c r="A34" s="8"/>
      <c r="B34" s="48"/>
      <c r="C34" s="43"/>
      <c r="D34" s="8"/>
      <c r="E34" s="44"/>
      <c r="F34" s="43"/>
      <c r="G34" s="44"/>
      <c r="H34" s="43"/>
      <c r="I34" s="36"/>
    </row>
    <row r="35" spans="1:9" ht="21">
      <c r="A35" s="55"/>
      <c r="B35" s="56"/>
      <c r="C35" s="57"/>
      <c r="D35" s="55"/>
      <c r="E35" s="58"/>
      <c r="F35" s="57"/>
      <c r="G35" s="58"/>
      <c r="H35" s="57"/>
      <c r="I35" s="52"/>
    </row>
    <row r="36" spans="1:9" ht="21">
      <c r="A36" s="55"/>
      <c r="B36" s="56"/>
      <c r="C36" s="59"/>
      <c r="D36" s="55"/>
      <c r="E36" s="60"/>
      <c r="F36" s="59"/>
      <c r="G36" s="60"/>
      <c r="H36" s="59"/>
      <c r="I36" s="52"/>
    </row>
    <row r="37" spans="1:9" ht="21">
      <c r="A37" s="55"/>
      <c r="B37" s="56"/>
      <c r="C37" s="57"/>
      <c r="D37" s="55"/>
      <c r="E37" s="58"/>
      <c r="F37" s="57"/>
      <c r="G37" s="58"/>
      <c r="H37" s="57"/>
      <c r="I37" s="52"/>
    </row>
    <row r="38" spans="1:9" ht="21">
      <c r="A38" s="55"/>
      <c r="B38" s="52"/>
      <c r="C38" s="57"/>
      <c r="D38" s="55"/>
      <c r="E38" s="55"/>
      <c r="F38" s="57"/>
      <c r="G38" s="55"/>
      <c r="H38" s="57"/>
      <c r="I38" s="52"/>
    </row>
    <row r="39" spans="1:9" ht="21">
      <c r="A39" s="55"/>
      <c r="B39" s="56"/>
      <c r="C39" s="59"/>
      <c r="D39" s="55"/>
      <c r="E39" s="58"/>
      <c r="F39" s="59"/>
      <c r="G39" s="58"/>
      <c r="H39" s="59"/>
      <c r="I39" s="52"/>
    </row>
    <row r="40" spans="1:9" ht="21">
      <c r="A40" s="55"/>
      <c r="B40" s="56"/>
      <c r="C40" s="59"/>
      <c r="D40" s="55"/>
      <c r="E40" s="58"/>
      <c r="F40" s="59"/>
      <c r="G40" s="58"/>
      <c r="H40" s="59"/>
      <c r="I40" s="52"/>
    </row>
    <row r="41" spans="1:9" ht="21">
      <c r="A41" s="55"/>
      <c r="B41" s="52"/>
      <c r="C41" s="57"/>
      <c r="D41" s="55"/>
      <c r="E41" s="55"/>
      <c r="F41" s="57"/>
      <c r="G41" s="55"/>
      <c r="H41" s="57"/>
      <c r="I41" s="52"/>
    </row>
    <row r="42" spans="1:9" ht="21">
      <c r="A42" s="55"/>
      <c r="B42" s="56"/>
      <c r="C42" s="59"/>
      <c r="D42" s="55"/>
      <c r="E42" s="58"/>
      <c r="F42" s="59"/>
      <c r="G42" s="58"/>
      <c r="H42" s="59"/>
      <c r="I42" s="52"/>
    </row>
    <row r="43" spans="1:9" ht="21">
      <c r="A43" s="55"/>
      <c r="B43" s="56"/>
      <c r="C43" s="57"/>
      <c r="D43" s="55"/>
      <c r="E43" s="58"/>
      <c r="F43" s="57"/>
      <c r="G43" s="58"/>
      <c r="H43" s="57"/>
      <c r="I43" s="52"/>
    </row>
    <row r="44" spans="1:9" ht="21">
      <c r="A44" s="51"/>
      <c r="B44" s="52"/>
      <c r="C44" s="52"/>
      <c r="D44" s="52"/>
      <c r="E44" s="52"/>
      <c r="F44" s="52"/>
      <c r="G44" s="52"/>
      <c r="H44" s="52"/>
      <c r="I44" s="52"/>
    </row>
    <row r="45" spans="1:9" ht="21">
      <c r="A45" s="51"/>
      <c r="B45" s="52"/>
      <c r="C45" s="52"/>
      <c r="D45" s="52"/>
      <c r="E45" s="52"/>
      <c r="F45" s="52"/>
      <c r="G45" s="52"/>
      <c r="H45" s="52"/>
      <c r="I45" s="27"/>
    </row>
    <row r="46" spans="1:9" ht="21">
      <c r="A46" s="27"/>
      <c r="B46" s="27"/>
      <c r="C46" s="53"/>
      <c r="D46" s="27"/>
      <c r="E46" s="27"/>
      <c r="F46" s="27" t="s">
        <v>72</v>
      </c>
      <c r="G46" s="27"/>
      <c r="H46" s="27"/>
      <c r="I46" s="27"/>
    </row>
    <row r="47" spans="1:9" ht="21">
      <c r="A47" s="27"/>
      <c r="B47" s="27"/>
      <c r="C47" s="53"/>
      <c r="D47" s="27"/>
      <c r="E47" s="27"/>
      <c r="F47" s="3" t="s">
        <v>73</v>
      </c>
      <c r="G47" s="3"/>
      <c r="H47" s="27"/>
      <c r="I47" s="28"/>
    </row>
    <row r="48" spans="1:9" ht="21">
      <c r="A48" s="27"/>
      <c r="B48" s="27"/>
      <c r="C48" s="27"/>
      <c r="D48" s="27"/>
      <c r="E48" s="27"/>
      <c r="F48" s="27" t="s">
        <v>74</v>
      </c>
      <c r="G48" s="27"/>
      <c r="H48" s="27"/>
      <c r="I48" s="28"/>
    </row>
    <row r="49" spans="1:9" ht="21">
      <c r="A49" s="54" t="s">
        <v>75</v>
      </c>
      <c r="B49" s="27"/>
      <c r="C49" s="27"/>
      <c r="D49" s="27"/>
      <c r="E49" s="27"/>
      <c r="F49" s="27" t="s">
        <v>76</v>
      </c>
      <c r="G49" s="27"/>
      <c r="H49" s="27"/>
      <c r="I49" s="28"/>
    </row>
  </sheetData>
  <mergeCells count="7">
    <mergeCell ref="F47:G47"/>
    <mergeCell ref="C3:G3"/>
    <mergeCell ref="E6:F6"/>
    <mergeCell ref="G6:H6"/>
    <mergeCell ref="F25:G25"/>
    <mergeCell ref="E28:F28"/>
    <mergeCell ref="G28:H2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สรุป</vt:lpstr>
      <vt:lpstr>รายงาน</vt:lpstr>
      <vt:lpstr>Sheet3</vt:lpstr>
    </vt:vector>
  </TitlesOfParts>
  <Company>TTT Computer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Mr.Robin ThaiSakon</dc:creator>
  <cp:lastModifiedBy>Mr.Robin ThaiSakon</cp:lastModifiedBy>
  <dcterms:created xsi:type="dcterms:W3CDTF">2013-04-10T03:31:02Z</dcterms:created>
  <dcterms:modified xsi:type="dcterms:W3CDTF">2013-04-10T03:34:05Z</dcterms:modified>
</cp:coreProperties>
</file>